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pi-Colombo\"/>
    </mc:Choice>
  </mc:AlternateContent>
  <bookViews>
    <workbookView xWindow="-15" yWindow="7110" windowWidth="28830" windowHeight="7170" activeTab="1"/>
  </bookViews>
  <sheets>
    <sheet name="Feuil1" sheetId="1" r:id="rId1"/>
    <sheet name="Feuil2" sheetId="2" r:id="rId2"/>
  </sheets>
  <calcPr calcId="152511"/>
</workbook>
</file>

<file path=xl/calcChain.xml><?xml version="1.0" encoding="utf-8"?>
<calcChain xmlns="http://schemas.openxmlformats.org/spreadsheetml/2006/main">
  <c r="C30" i="2" l="1"/>
  <c r="D30" i="2"/>
  <c r="C29" i="2"/>
  <c r="D29" i="2" s="1"/>
  <c r="C28" i="2"/>
  <c r="D28" i="2" s="1"/>
  <c r="C27" i="2"/>
  <c r="D27" i="2" s="1"/>
  <c r="D26" i="2"/>
  <c r="C26" i="2"/>
  <c r="C25" i="2"/>
  <c r="D25" i="2" s="1"/>
  <c r="C24" i="2"/>
  <c r="D24" i="2" s="1"/>
  <c r="C23" i="2"/>
  <c r="D23" i="2" s="1"/>
  <c r="D22" i="2"/>
  <c r="C22" i="2"/>
  <c r="C21" i="2"/>
  <c r="D21" i="2" s="1"/>
  <c r="C20" i="2"/>
  <c r="D20" i="2" s="1"/>
  <c r="C19" i="2"/>
  <c r="D19" i="2" s="1"/>
  <c r="D18" i="2"/>
  <c r="C18" i="2"/>
  <c r="C17" i="2"/>
  <c r="D17" i="2" s="1"/>
  <c r="C16" i="2"/>
  <c r="D16" i="2" s="1"/>
  <c r="C15" i="2"/>
  <c r="D15" i="2" s="1"/>
  <c r="D14" i="2"/>
  <c r="C14" i="2"/>
  <c r="C13" i="2"/>
  <c r="D13" i="2" s="1"/>
  <c r="C12" i="2"/>
  <c r="D12" i="2" s="1"/>
  <c r="C11" i="2"/>
  <c r="D11" i="2" s="1"/>
  <c r="D10" i="2"/>
  <c r="C10" i="2"/>
  <c r="C9" i="2"/>
  <c r="D9" i="2" s="1"/>
  <c r="C8" i="2"/>
  <c r="D8" i="2" s="1"/>
  <c r="C7" i="2"/>
  <c r="D7" i="2" s="1"/>
  <c r="D6" i="2"/>
  <c r="C6" i="2"/>
  <c r="C4" i="2"/>
  <c r="D4" i="2" s="1"/>
  <c r="C3" i="2"/>
  <c r="D3" i="2" s="1"/>
  <c r="D5" i="2"/>
  <c r="C5" i="2"/>
  <c r="D2" i="2"/>
  <c r="C2" i="2"/>
</calcChain>
</file>

<file path=xl/sharedStrings.xml><?xml version="1.0" encoding="utf-8"?>
<sst xmlns="http://schemas.openxmlformats.org/spreadsheetml/2006/main" count="124" uniqueCount="103">
  <si>
    <t>MEA1/2</t>
  </si>
  <si>
    <t>MEA1/2 = &gt; bit15 (MEA1=0; MEA2=1)</t>
  </si>
  <si>
    <t>Bit 13 to 11   Type of telecommand</t>
  </si>
  <si>
    <t>Type commande</t>
  </si>
  <si>
    <t>Mode</t>
  </si>
  <si>
    <t>Param</t>
  </si>
  <si>
    <t>Bit 10 to 8 : Mode (000=16 en *16 swp * 8; 001= 16*32*8; 010=32*16*4;011=32*32*4; 011=64*16*2)</t>
  </si>
  <si>
    <t>Adress EEPROM  Table</t>
  </si>
  <si>
    <t xml:space="preserve"> </t>
  </si>
  <si>
    <t>Bit</t>
  </si>
  <si>
    <t>mode RAM (16en-16swp-8ss, Adr=$1400)</t>
  </si>
  <si>
    <t>mode RAM (16en-32swp-8ss, Adr=$1400)</t>
  </si>
  <si>
    <t>mode RAM (32en-16swp-4ss, Adr=$1400)</t>
  </si>
  <si>
    <t>mode RAM (32en-32swp-4ss, Adr=$1400)</t>
  </si>
  <si>
    <t>mode RAM (64en-16swp-2ss, Adr=$1400)</t>
  </si>
  <si>
    <t>Geometric Factor</t>
  </si>
  <si>
    <t>Stop energy mode : mode ON</t>
  </si>
  <si>
    <t>Stop energy mode : mode OFF</t>
  </si>
  <si>
    <t>Energy stop (0 to 63)</t>
  </si>
  <si>
    <t>MCP ON</t>
  </si>
  <si>
    <t>MCP OFF</t>
  </si>
  <si>
    <t>Analyzer ON</t>
  </si>
  <si>
    <t>Analyzer OFF</t>
  </si>
  <si>
    <t>Mode Auto</t>
  </si>
  <si>
    <t>Mode Semi-Auto</t>
  </si>
  <si>
    <t>Mode Test ON</t>
  </si>
  <si>
    <t>Mode Test OFF</t>
  </si>
  <si>
    <t>Voltage MCP to DAC</t>
  </si>
  <si>
    <t>Bit 15/14 MSB    Destination 0 : MEA1   1 : MEA2</t>
  </si>
  <si>
    <t>$38 00</t>
  </si>
  <si>
    <t>$31 00</t>
  </si>
  <si>
    <t>$30 00</t>
  </si>
  <si>
    <t>$28 XX</t>
  </si>
  <si>
    <t>$20 00</t>
  </si>
  <si>
    <t>$21 00</t>
  </si>
  <si>
    <t>$18 00</t>
  </si>
  <si>
    <t>$10 00</t>
  </si>
  <si>
    <t>$11 XX</t>
  </si>
  <si>
    <t>SECURITY ON (:100)</t>
  </si>
  <si>
    <t>SECURITY OFF (:1)</t>
  </si>
  <si>
    <t>$19 00</t>
  </si>
  <si>
    <t>$1C XX</t>
  </si>
  <si>
    <t>$1F 00</t>
  </si>
  <si>
    <t>$04 80</t>
  </si>
  <si>
    <t>$03 80</t>
  </si>
  <si>
    <t>$02 80</t>
  </si>
  <si>
    <t>$01 80</t>
  </si>
  <si>
    <t>$00 80</t>
  </si>
  <si>
    <t>$00 XX</t>
  </si>
  <si>
    <t>$01 XX</t>
  </si>
  <si>
    <t>$02 XX</t>
  </si>
  <si>
    <t>$03 XX</t>
  </si>
  <si>
    <t>$04 XX</t>
  </si>
  <si>
    <t>Synchro Sun Pulse Time</t>
  </si>
  <si>
    <t>$08 0X</t>
  </si>
  <si>
    <t>$34 XX</t>
  </si>
  <si>
    <t>GF</t>
  </si>
  <si>
    <t>Command parameter</t>
  </si>
  <si>
    <t xml:space="preserve"> =&gt;</t>
  </si>
  <si>
    <t>Resolution=0,25µs * 4095=1023µs</t>
  </si>
  <si>
    <t>Min=0;Max=255*1023=261 ms</t>
  </si>
  <si>
    <t>Value (0 =&gt; 255)</t>
  </si>
  <si>
    <t>GF (0, 1, 2, 3, 4)</t>
  </si>
  <si>
    <t>Bit 7 to 0 : Param (Adress EEPROM, GF, Voltage HV, Stop energy Mode, Time)</t>
  </si>
  <si>
    <t>$39 00</t>
  </si>
  <si>
    <t>Balayage ON</t>
  </si>
  <si>
    <t>Balayage OFF</t>
  </si>
  <si>
    <t>$25 00</t>
  </si>
  <si>
    <t>$24 00</t>
  </si>
  <si>
    <t>$2F XX</t>
  </si>
  <si>
    <t>mode EEPROM chip 0 (16en-16swp-8ss)</t>
  </si>
  <si>
    <t>mode EEPROM chip 1 (16en-16swp-8ss)</t>
  </si>
  <si>
    <t>mode EEPROM chip 1 (16en-32swp-8ss)</t>
  </si>
  <si>
    <t>mode EEPROM chip 0 (16en-32swp-8ss)</t>
  </si>
  <si>
    <t>mode EEPROM chip 0 (32en-16swp-4ss)</t>
  </si>
  <si>
    <t>mode EEPROM chip 1 (32en-16swp-4ss)</t>
  </si>
  <si>
    <t>mode EEPROM chip 0 (32en-32swp-4ss)</t>
  </si>
  <si>
    <t>mode EEPROM chip 1 (32en-32swp-4ss)</t>
  </si>
  <si>
    <t>mode EEPROM chip 0 (64en-16swp-2ss)</t>
  </si>
  <si>
    <t>mode EEPROM chip 1 (64en-16swp-2ss)</t>
  </si>
  <si>
    <t>Transfert RAM to EEPROM chip 0</t>
  </si>
  <si>
    <t>Transfert RAM to EEPROM chip 1</t>
  </si>
  <si>
    <t>Memory DUMP : table EEPROM chip 0</t>
  </si>
  <si>
    <t>Memory DUMP : table EEPROM chip 1</t>
  </si>
  <si>
    <t>$3C 00</t>
  </si>
  <si>
    <t>$3D 00</t>
  </si>
  <si>
    <t>$3E 00</t>
  </si>
  <si>
    <t>$1D 00</t>
  </si>
  <si>
    <t>ON_FORCE_5V</t>
  </si>
  <si>
    <t>ON_AUTO_5V</t>
  </si>
  <si>
    <t>ON_AUTO_12V</t>
  </si>
  <si>
    <t>$3F 00</t>
  </si>
  <si>
    <t>HV DISABLE</t>
  </si>
  <si>
    <t>HV ENABLE</t>
  </si>
  <si>
    <t>$1A 00</t>
  </si>
  <si>
    <t>ON_FORCE_12V</t>
  </si>
  <si>
    <t>f</t>
  </si>
  <si>
    <t>e</t>
  </si>
  <si>
    <t>d</t>
  </si>
  <si>
    <t>a</t>
  </si>
  <si>
    <t>b</t>
  </si>
  <si>
    <t>c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</si>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</sst>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7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0" xfId="0" applyFill="1"/>
    <xf numFmtId="0" fontId="0" fillId="2" borderId="1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="85" zoomScaleNormal="85" workbookViewId="0">
      <selection activeCell="A39" sqref="A39"/>
    </sheetView>
  </sheetViews>
  <sheetFormatPr baseColWidth="10" defaultRowHeight="12.75" x14ac:dyDescent="0.2"/>
  <cols>
    <col min="2" max="2" width="25.85546875" customWidth="1"/>
    <col min="3" max="3" width="8" style="1" customWidth="1"/>
    <col min="4" max="4" width="4" style="1" customWidth="1"/>
    <col min="5" max="7" width="5.140625" style="1" customWidth="1"/>
    <col min="8" max="10" width="4" style="1" customWidth="1"/>
    <col min="11" max="18" width="5.140625" style="1" customWidth="1"/>
    <col min="19" max="19" width="4" style="1" customWidth="1"/>
    <col min="20" max="20" width="11.42578125" style="1"/>
    <col min="23" max="23" width="19.140625" customWidth="1"/>
  </cols>
  <sheetData>
    <row r="1" spans="1:20" x14ac:dyDescent="0.2">
      <c r="B1" t="s">
        <v>1</v>
      </c>
    </row>
    <row r="3" spans="1:20" x14ac:dyDescent="0.2">
      <c r="B3" t="s">
        <v>28</v>
      </c>
    </row>
    <row r="5" spans="1:20" x14ac:dyDescent="0.2">
      <c r="B5" t="s">
        <v>2</v>
      </c>
    </row>
    <row r="7" spans="1:20" x14ac:dyDescent="0.2">
      <c r="B7" t="s">
        <v>6</v>
      </c>
    </row>
    <row r="9" spans="1:20" x14ac:dyDescent="0.2">
      <c r="B9" t="s">
        <v>63</v>
      </c>
    </row>
    <row r="10" spans="1:20" ht="13.5" thickBot="1" x14ac:dyDescent="0.25"/>
    <row r="11" spans="1:20" ht="13.5" thickBot="1" x14ac:dyDescent="0.25">
      <c r="C11" s="10" t="s">
        <v>0</v>
      </c>
      <c r="D11" s="14"/>
      <c r="E11" s="43" t="s">
        <v>3</v>
      </c>
      <c r="F11" s="44"/>
      <c r="G11" s="45"/>
      <c r="H11" s="51" t="s">
        <v>4</v>
      </c>
      <c r="I11" s="51"/>
      <c r="J11" s="51"/>
      <c r="K11" s="51" t="s">
        <v>5</v>
      </c>
      <c r="L11" s="51"/>
      <c r="M11" s="51"/>
      <c r="N11" s="51"/>
      <c r="O11" s="51"/>
      <c r="P11" s="51"/>
      <c r="Q11" s="51"/>
      <c r="R11" s="51"/>
    </row>
    <row r="12" spans="1:20" ht="13.5" thickBot="1" x14ac:dyDescent="0.25">
      <c r="A12" s="17" t="s">
        <v>9</v>
      </c>
      <c r="C12" s="10">
        <v>15</v>
      </c>
      <c r="D12" s="10">
        <v>14</v>
      </c>
      <c r="E12" s="3">
        <v>13</v>
      </c>
      <c r="F12" s="3">
        <v>12</v>
      </c>
      <c r="G12" s="4">
        <v>11</v>
      </c>
      <c r="H12" s="2">
        <v>10</v>
      </c>
      <c r="I12" s="3">
        <v>9</v>
      </c>
      <c r="J12" s="4">
        <v>8</v>
      </c>
      <c r="K12" s="2">
        <v>7</v>
      </c>
      <c r="L12" s="3">
        <v>6</v>
      </c>
      <c r="M12" s="3">
        <v>5</v>
      </c>
      <c r="N12" s="3">
        <v>4</v>
      </c>
      <c r="O12" s="3">
        <v>3</v>
      </c>
      <c r="P12" s="3">
        <v>2</v>
      </c>
      <c r="Q12" s="3">
        <v>1</v>
      </c>
      <c r="R12" s="4">
        <v>0</v>
      </c>
      <c r="T12" s="17"/>
    </row>
    <row r="13" spans="1:20" x14ac:dyDescent="0.2">
      <c r="A13" s="20" t="s">
        <v>70</v>
      </c>
      <c r="C13" s="10">
        <v>0</v>
      </c>
      <c r="D13" s="10">
        <v>0</v>
      </c>
      <c r="E13" s="3">
        <v>0</v>
      </c>
      <c r="F13" s="3">
        <v>0</v>
      </c>
      <c r="G13" s="4">
        <v>0</v>
      </c>
      <c r="H13" s="2">
        <v>0</v>
      </c>
      <c r="I13" s="3">
        <v>0</v>
      </c>
      <c r="J13" s="4">
        <v>0</v>
      </c>
      <c r="K13" s="2">
        <v>0</v>
      </c>
      <c r="L13" s="3">
        <v>0</v>
      </c>
      <c r="M13" s="47" t="s">
        <v>7</v>
      </c>
      <c r="N13" s="47"/>
      <c r="O13" s="47"/>
      <c r="P13" s="47"/>
      <c r="Q13" s="47"/>
      <c r="R13" s="48"/>
      <c r="T13" s="1" t="s">
        <v>48</v>
      </c>
    </row>
    <row r="14" spans="1:20" ht="13.5" thickBot="1" x14ac:dyDescent="0.25">
      <c r="A14" t="s">
        <v>71</v>
      </c>
      <c r="C14" s="18">
        <v>0</v>
      </c>
      <c r="D14" s="18">
        <v>0</v>
      </c>
      <c r="E14" s="6">
        <v>0</v>
      </c>
      <c r="F14" s="6">
        <v>0</v>
      </c>
      <c r="G14" s="7">
        <v>0</v>
      </c>
      <c r="H14" s="5">
        <v>0</v>
      </c>
      <c r="I14" s="6">
        <v>0</v>
      </c>
      <c r="J14" s="7">
        <v>0</v>
      </c>
      <c r="K14" s="8">
        <v>0</v>
      </c>
      <c r="L14" s="9">
        <v>1</v>
      </c>
      <c r="M14" s="49" t="s">
        <v>7</v>
      </c>
      <c r="N14" s="49"/>
      <c r="O14" s="49"/>
      <c r="P14" s="49"/>
      <c r="Q14" s="49"/>
      <c r="R14" s="50"/>
      <c r="T14" s="1" t="s">
        <v>48</v>
      </c>
    </row>
    <row r="15" spans="1:20" ht="13.5" thickBot="1" x14ac:dyDescent="0.25">
      <c r="A15" t="s">
        <v>10</v>
      </c>
      <c r="C15" s="18">
        <v>0</v>
      </c>
      <c r="D15" s="18">
        <v>0</v>
      </c>
      <c r="E15" s="6">
        <v>0</v>
      </c>
      <c r="F15" s="6">
        <v>0</v>
      </c>
      <c r="G15" s="7">
        <v>0</v>
      </c>
      <c r="H15" s="8">
        <v>0</v>
      </c>
      <c r="I15" s="9">
        <v>0</v>
      </c>
      <c r="J15" s="16">
        <v>0</v>
      </c>
      <c r="K15" s="8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6">
        <v>0</v>
      </c>
      <c r="S15" s="1" t="s">
        <v>8</v>
      </c>
      <c r="T15" s="1" t="s">
        <v>47</v>
      </c>
    </row>
    <row r="16" spans="1:20" x14ac:dyDescent="0.2">
      <c r="A16" s="20" t="s">
        <v>73</v>
      </c>
      <c r="C16" s="18">
        <v>0</v>
      </c>
      <c r="D16" s="18">
        <v>0</v>
      </c>
      <c r="E16" s="6">
        <v>0</v>
      </c>
      <c r="F16" s="6">
        <v>0</v>
      </c>
      <c r="G16" s="7">
        <v>0</v>
      </c>
      <c r="H16" s="2">
        <v>0</v>
      </c>
      <c r="I16" s="3">
        <v>0</v>
      </c>
      <c r="J16" s="4">
        <v>1</v>
      </c>
      <c r="K16" s="2">
        <v>0</v>
      </c>
      <c r="L16" s="3">
        <v>0</v>
      </c>
      <c r="M16" s="47" t="s">
        <v>7</v>
      </c>
      <c r="N16" s="47"/>
      <c r="O16" s="47"/>
      <c r="P16" s="47"/>
      <c r="Q16" s="47"/>
      <c r="R16" s="48"/>
      <c r="T16" s="1" t="s">
        <v>49</v>
      </c>
    </row>
    <row r="17" spans="1:23" ht="13.5" thickBot="1" x14ac:dyDescent="0.25">
      <c r="A17" t="s">
        <v>72</v>
      </c>
      <c r="C17" s="18">
        <v>0</v>
      </c>
      <c r="D17" s="18">
        <v>0</v>
      </c>
      <c r="E17" s="6">
        <v>0</v>
      </c>
      <c r="F17" s="6">
        <v>0</v>
      </c>
      <c r="G17" s="7">
        <v>0</v>
      </c>
      <c r="H17" s="5">
        <v>0</v>
      </c>
      <c r="I17" s="6">
        <v>0</v>
      </c>
      <c r="J17" s="7">
        <v>1</v>
      </c>
      <c r="K17" s="8">
        <v>0</v>
      </c>
      <c r="L17" s="9">
        <v>1</v>
      </c>
      <c r="M17" s="49" t="s">
        <v>7</v>
      </c>
      <c r="N17" s="49"/>
      <c r="O17" s="49"/>
      <c r="P17" s="49"/>
      <c r="Q17" s="49"/>
      <c r="R17" s="50"/>
      <c r="T17" s="1" t="s">
        <v>49</v>
      </c>
    </row>
    <row r="18" spans="1:23" ht="13.5" thickBot="1" x14ac:dyDescent="0.25">
      <c r="A18" t="s">
        <v>11</v>
      </c>
      <c r="C18" s="18">
        <v>0</v>
      </c>
      <c r="D18" s="18">
        <v>0</v>
      </c>
      <c r="E18" s="6">
        <v>0</v>
      </c>
      <c r="F18" s="6">
        <v>0</v>
      </c>
      <c r="G18" s="7">
        <v>0</v>
      </c>
      <c r="H18" s="8">
        <v>0</v>
      </c>
      <c r="I18" s="9">
        <v>0</v>
      </c>
      <c r="J18" s="16">
        <v>1</v>
      </c>
      <c r="K18" s="8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6">
        <v>0</v>
      </c>
      <c r="T18" s="1" t="s">
        <v>46</v>
      </c>
    </row>
    <row r="19" spans="1:23" x14ac:dyDescent="0.2">
      <c r="A19" s="20" t="s">
        <v>74</v>
      </c>
      <c r="C19" s="18">
        <v>0</v>
      </c>
      <c r="D19" s="18">
        <v>0</v>
      </c>
      <c r="E19" s="6">
        <v>0</v>
      </c>
      <c r="F19" s="6">
        <v>0</v>
      </c>
      <c r="G19" s="7">
        <v>0</v>
      </c>
      <c r="H19" s="2">
        <v>0</v>
      </c>
      <c r="I19" s="3">
        <v>1</v>
      </c>
      <c r="J19" s="4">
        <v>0</v>
      </c>
      <c r="K19" s="2">
        <v>0</v>
      </c>
      <c r="L19" s="3">
        <v>0</v>
      </c>
      <c r="M19" s="47" t="s">
        <v>7</v>
      </c>
      <c r="N19" s="47"/>
      <c r="O19" s="47"/>
      <c r="P19" s="47"/>
      <c r="Q19" s="47"/>
      <c r="R19" s="48"/>
      <c r="T19" s="1" t="s">
        <v>50</v>
      </c>
    </row>
    <row r="20" spans="1:23" ht="13.5" thickBot="1" x14ac:dyDescent="0.25">
      <c r="A20" s="20" t="s">
        <v>75</v>
      </c>
      <c r="C20" s="18">
        <v>0</v>
      </c>
      <c r="D20" s="18">
        <v>0</v>
      </c>
      <c r="E20" s="6">
        <v>0</v>
      </c>
      <c r="F20" s="6">
        <v>0</v>
      </c>
      <c r="G20" s="7">
        <v>0</v>
      </c>
      <c r="H20" s="5">
        <v>0</v>
      </c>
      <c r="I20" s="6">
        <v>1</v>
      </c>
      <c r="J20" s="7">
        <v>0</v>
      </c>
      <c r="K20" s="8">
        <v>0</v>
      </c>
      <c r="L20" s="9">
        <v>1</v>
      </c>
      <c r="M20" s="49" t="s">
        <v>7</v>
      </c>
      <c r="N20" s="49"/>
      <c r="O20" s="49"/>
      <c r="P20" s="49"/>
      <c r="Q20" s="49"/>
      <c r="R20" s="50"/>
      <c r="T20" s="1" t="s">
        <v>50</v>
      </c>
    </row>
    <row r="21" spans="1:23" ht="13.5" thickBot="1" x14ac:dyDescent="0.25">
      <c r="A21" t="s">
        <v>12</v>
      </c>
      <c r="C21" s="18">
        <v>0</v>
      </c>
      <c r="D21" s="18">
        <v>0</v>
      </c>
      <c r="E21" s="6">
        <v>0</v>
      </c>
      <c r="F21" s="6">
        <v>0</v>
      </c>
      <c r="G21" s="7">
        <v>0</v>
      </c>
      <c r="H21" s="8">
        <v>0</v>
      </c>
      <c r="I21" s="9">
        <v>1</v>
      </c>
      <c r="J21" s="16">
        <v>0</v>
      </c>
      <c r="K21" s="8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6">
        <v>0</v>
      </c>
      <c r="T21" s="1" t="s">
        <v>45</v>
      </c>
    </row>
    <row r="22" spans="1:23" x14ac:dyDescent="0.2">
      <c r="A22" s="20" t="s">
        <v>76</v>
      </c>
      <c r="C22" s="18">
        <v>0</v>
      </c>
      <c r="D22" s="18">
        <v>0</v>
      </c>
      <c r="E22" s="6">
        <v>0</v>
      </c>
      <c r="F22" s="6">
        <v>0</v>
      </c>
      <c r="G22" s="7">
        <v>0</v>
      </c>
      <c r="H22" s="2">
        <v>0</v>
      </c>
      <c r="I22" s="3">
        <v>1</v>
      </c>
      <c r="J22" s="4">
        <v>1</v>
      </c>
      <c r="K22" s="2">
        <v>0</v>
      </c>
      <c r="L22" s="3">
        <v>0</v>
      </c>
      <c r="M22" s="47" t="s">
        <v>7</v>
      </c>
      <c r="N22" s="47"/>
      <c r="O22" s="47"/>
      <c r="P22" s="47"/>
      <c r="Q22" s="47"/>
      <c r="R22" s="48"/>
      <c r="T22" s="1" t="s">
        <v>51</v>
      </c>
    </row>
    <row r="23" spans="1:23" ht="13.5" thickBot="1" x14ac:dyDescent="0.25">
      <c r="A23" s="20" t="s">
        <v>77</v>
      </c>
      <c r="C23" s="18">
        <v>0</v>
      </c>
      <c r="D23" s="18">
        <v>0</v>
      </c>
      <c r="E23" s="6">
        <v>0</v>
      </c>
      <c r="F23" s="6">
        <v>0</v>
      </c>
      <c r="G23" s="7">
        <v>0</v>
      </c>
      <c r="H23" s="5">
        <v>0</v>
      </c>
      <c r="I23" s="6">
        <v>1</v>
      </c>
      <c r="J23" s="7">
        <v>1</v>
      </c>
      <c r="K23" s="8">
        <v>0</v>
      </c>
      <c r="L23" s="9">
        <v>1</v>
      </c>
      <c r="M23" s="49" t="s">
        <v>7</v>
      </c>
      <c r="N23" s="49"/>
      <c r="O23" s="49"/>
      <c r="P23" s="49"/>
      <c r="Q23" s="49"/>
      <c r="R23" s="50"/>
      <c r="T23" s="1" t="s">
        <v>51</v>
      </c>
    </row>
    <row r="24" spans="1:23" ht="13.5" thickBot="1" x14ac:dyDescent="0.25">
      <c r="A24" t="s">
        <v>13</v>
      </c>
      <c r="C24" s="18">
        <v>0</v>
      </c>
      <c r="D24" s="18">
        <v>0</v>
      </c>
      <c r="E24" s="6">
        <v>0</v>
      </c>
      <c r="F24" s="6">
        <v>0</v>
      </c>
      <c r="G24" s="7">
        <v>0</v>
      </c>
      <c r="H24" s="8">
        <v>0</v>
      </c>
      <c r="I24" s="9">
        <v>1</v>
      </c>
      <c r="J24" s="16">
        <v>1</v>
      </c>
      <c r="K24" s="8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6">
        <v>0</v>
      </c>
      <c r="T24" s="1" t="s">
        <v>44</v>
      </c>
    </row>
    <row r="25" spans="1:23" x14ac:dyDescent="0.2">
      <c r="A25" s="20" t="s">
        <v>78</v>
      </c>
      <c r="C25" s="18">
        <v>0</v>
      </c>
      <c r="D25" s="18">
        <v>0</v>
      </c>
      <c r="E25" s="6">
        <v>0</v>
      </c>
      <c r="F25" s="6">
        <v>0</v>
      </c>
      <c r="G25" s="7">
        <v>0</v>
      </c>
      <c r="H25" s="2">
        <v>1</v>
      </c>
      <c r="I25" s="3">
        <v>0</v>
      </c>
      <c r="J25" s="4">
        <v>0</v>
      </c>
      <c r="K25" s="2">
        <v>0</v>
      </c>
      <c r="L25" s="3">
        <v>0</v>
      </c>
      <c r="M25" s="47" t="s">
        <v>7</v>
      </c>
      <c r="N25" s="47"/>
      <c r="O25" s="47"/>
      <c r="P25" s="47"/>
      <c r="Q25" s="47"/>
      <c r="R25" s="48"/>
      <c r="T25" s="1" t="s">
        <v>52</v>
      </c>
    </row>
    <row r="26" spans="1:23" ht="13.5" thickBot="1" x14ac:dyDescent="0.25">
      <c r="A26" s="20" t="s">
        <v>79</v>
      </c>
      <c r="C26" s="18">
        <v>0</v>
      </c>
      <c r="D26" s="18">
        <v>0</v>
      </c>
      <c r="E26" s="6">
        <v>0</v>
      </c>
      <c r="F26" s="6">
        <v>0</v>
      </c>
      <c r="G26" s="7">
        <v>0</v>
      </c>
      <c r="H26" s="5">
        <v>1</v>
      </c>
      <c r="I26" s="6">
        <v>0</v>
      </c>
      <c r="J26" s="7">
        <v>0</v>
      </c>
      <c r="K26" s="8">
        <v>0</v>
      </c>
      <c r="L26" s="9">
        <v>1</v>
      </c>
      <c r="M26" s="49" t="s">
        <v>7</v>
      </c>
      <c r="N26" s="49"/>
      <c r="O26" s="49"/>
      <c r="P26" s="49"/>
      <c r="Q26" s="49"/>
      <c r="R26" s="50"/>
      <c r="T26" s="1" t="s">
        <v>52</v>
      </c>
    </row>
    <row r="27" spans="1:23" ht="13.5" thickBot="1" x14ac:dyDescent="0.25">
      <c r="A27" t="s">
        <v>14</v>
      </c>
      <c r="C27" s="15">
        <v>0</v>
      </c>
      <c r="D27" s="15">
        <v>0</v>
      </c>
      <c r="E27" s="9">
        <v>0</v>
      </c>
      <c r="F27" s="9">
        <v>0</v>
      </c>
      <c r="G27" s="16">
        <v>0</v>
      </c>
      <c r="H27" s="8">
        <v>1</v>
      </c>
      <c r="I27" s="9">
        <v>0</v>
      </c>
      <c r="J27" s="16">
        <v>0</v>
      </c>
      <c r="K27" s="8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6">
        <v>0</v>
      </c>
      <c r="T27" s="1" t="s">
        <v>43</v>
      </c>
      <c r="V27" s="14" t="s">
        <v>56</v>
      </c>
      <c r="W27" s="14" t="s">
        <v>57</v>
      </c>
    </row>
    <row r="28" spans="1:23" ht="13.5" thickBot="1" x14ac:dyDescent="0.25">
      <c r="C28" s="10"/>
      <c r="D28" s="10"/>
      <c r="E28" s="3"/>
      <c r="F28" s="3"/>
      <c r="G28" s="4"/>
      <c r="J28" s="7"/>
      <c r="K28" s="5"/>
      <c r="L28" s="6"/>
      <c r="M28" s="6"/>
      <c r="N28" s="6"/>
      <c r="O28" s="6"/>
      <c r="P28" s="6"/>
      <c r="Q28" s="6"/>
      <c r="R28" s="7"/>
      <c r="V28" s="18">
        <v>1</v>
      </c>
      <c r="W28" s="18">
        <v>0</v>
      </c>
    </row>
    <row r="29" spans="1:23" ht="13.5" thickBot="1" x14ac:dyDescent="0.25">
      <c r="A29" t="s">
        <v>15</v>
      </c>
      <c r="C29" s="14">
        <v>0</v>
      </c>
      <c r="D29" s="14">
        <v>0</v>
      </c>
      <c r="E29" s="12">
        <v>0</v>
      </c>
      <c r="F29" s="12">
        <v>0</v>
      </c>
      <c r="G29" s="13">
        <v>1</v>
      </c>
      <c r="H29" s="11">
        <v>0</v>
      </c>
      <c r="I29" s="12">
        <v>0</v>
      </c>
      <c r="J29" s="13">
        <v>0</v>
      </c>
      <c r="K29" s="11">
        <v>0</v>
      </c>
      <c r="L29" s="12">
        <v>0</v>
      </c>
      <c r="M29" s="12">
        <v>0</v>
      </c>
      <c r="N29" s="12">
        <v>0</v>
      </c>
      <c r="O29" s="12">
        <v>0</v>
      </c>
      <c r="P29" s="43" t="s">
        <v>62</v>
      </c>
      <c r="Q29" s="44"/>
      <c r="R29" s="45"/>
      <c r="T29" s="1" t="s">
        <v>54</v>
      </c>
      <c r="U29" t="s">
        <v>58</v>
      </c>
      <c r="V29" s="18">
        <v>0.8</v>
      </c>
      <c r="W29" s="18">
        <v>1</v>
      </c>
    </row>
    <row r="30" spans="1:23" ht="13.5" thickBot="1" x14ac:dyDescent="0.25">
      <c r="C30" s="18"/>
      <c r="D30" s="18"/>
      <c r="E30" s="6"/>
      <c r="F30" s="6"/>
      <c r="G30" s="7"/>
      <c r="J30" s="7"/>
      <c r="K30" s="5"/>
      <c r="L30" s="6"/>
      <c r="M30" s="6"/>
      <c r="N30" s="6"/>
      <c r="O30" s="6"/>
      <c r="P30" s="6"/>
      <c r="Q30" s="6"/>
      <c r="R30" s="7"/>
      <c r="V30" s="18">
        <v>0.53</v>
      </c>
      <c r="W30" s="18">
        <v>2</v>
      </c>
    </row>
    <row r="31" spans="1:23" x14ac:dyDescent="0.2">
      <c r="A31" t="s">
        <v>16</v>
      </c>
      <c r="C31" s="10">
        <v>0</v>
      </c>
      <c r="D31" s="10">
        <v>0</v>
      </c>
      <c r="E31" s="3">
        <v>0</v>
      </c>
      <c r="F31" s="3">
        <v>1</v>
      </c>
      <c r="G31" s="4">
        <v>0</v>
      </c>
      <c r="H31" s="2">
        <v>0</v>
      </c>
      <c r="I31" s="3">
        <v>0</v>
      </c>
      <c r="J31" s="4">
        <v>1</v>
      </c>
      <c r="K31" s="46" t="s">
        <v>18</v>
      </c>
      <c r="L31" s="47"/>
      <c r="M31" s="47"/>
      <c r="N31" s="47"/>
      <c r="O31" s="47"/>
      <c r="P31" s="47"/>
      <c r="Q31" s="47"/>
      <c r="R31" s="48"/>
      <c r="T31" s="1" t="s">
        <v>37</v>
      </c>
      <c r="V31" s="18">
        <v>0.37</v>
      </c>
      <c r="W31" s="18">
        <v>3</v>
      </c>
    </row>
    <row r="32" spans="1:23" ht="13.5" thickBot="1" x14ac:dyDescent="0.25">
      <c r="A32" t="s">
        <v>17</v>
      </c>
      <c r="C32" s="15">
        <v>0</v>
      </c>
      <c r="D32" s="15">
        <v>0</v>
      </c>
      <c r="E32" s="9">
        <v>0</v>
      </c>
      <c r="F32" s="9">
        <v>1</v>
      </c>
      <c r="G32" s="16">
        <v>0</v>
      </c>
      <c r="H32" s="8">
        <v>0</v>
      </c>
      <c r="I32" s="9">
        <v>0</v>
      </c>
      <c r="J32" s="16">
        <v>0</v>
      </c>
      <c r="K32" s="8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16">
        <v>0</v>
      </c>
      <c r="T32" s="1" t="s">
        <v>36</v>
      </c>
      <c r="V32" s="15">
        <v>0.28000000000000003</v>
      </c>
      <c r="W32" s="15">
        <v>4</v>
      </c>
    </row>
    <row r="33" spans="1:21" ht="13.5" thickBot="1" x14ac:dyDescent="0.25">
      <c r="C33" s="18"/>
      <c r="D33" s="18"/>
      <c r="E33" s="6"/>
      <c r="F33" s="6"/>
      <c r="G33" s="7"/>
      <c r="J33" s="7"/>
      <c r="K33" s="5"/>
      <c r="L33" s="6"/>
      <c r="M33" s="6"/>
      <c r="N33" s="6"/>
      <c r="O33" s="6"/>
      <c r="P33" s="6"/>
      <c r="Q33" s="6"/>
      <c r="R33" s="7"/>
    </row>
    <row r="34" spans="1:21" x14ac:dyDescent="0.2">
      <c r="A34" t="s">
        <v>19</v>
      </c>
      <c r="C34" s="10">
        <v>0</v>
      </c>
      <c r="D34" s="10">
        <v>0</v>
      </c>
      <c r="E34" s="3">
        <v>0</v>
      </c>
      <c r="F34" s="3">
        <v>1</v>
      </c>
      <c r="G34" s="4">
        <v>1</v>
      </c>
      <c r="H34" s="3">
        <v>1</v>
      </c>
      <c r="I34" s="3">
        <v>0</v>
      </c>
      <c r="J34" s="4">
        <v>0</v>
      </c>
      <c r="K34" s="46" t="s">
        <v>27</v>
      </c>
      <c r="L34" s="47"/>
      <c r="M34" s="47"/>
      <c r="N34" s="47"/>
      <c r="O34" s="47"/>
      <c r="P34" s="47"/>
      <c r="Q34" s="47"/>
      <c r="R34" s="48"/>
      <c r="T34" s="1" t="s">
        <v>41</v>
      </c>
    </row>
    <row r="35" spans="1:21" x14ac:dyDescent="0.2">
      <c r="A35" s="37" t="s">
        <v>92</v>
      </c>
      <c r="B35" s="37"/>
      <c r="C35" s="38">
        <v>0</v>
      </c>
      <c r="D35" s="38">
        <v>0</v>
      </c>
      <c r="E35" s="39">
        <v>0</v>
      </c>
      <c r="F35" s="39">
        <v>1</v>
      </c>
      <c r="G35" s="40">
        <v>1</v>
      </c>
      <c r="H35" s="39">
        <v>0</v>
      </c>
      <c r="I35" s="39">
        <v>1</v>
      </c>
      <c r="J35" s="40">
        <v>0</v>
      </c>
      <c r="K35" s="41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40">
        <v>0</v>
      </c>
      <c r="S35" s="42"/>
      <c r="T35" s="42" t="s">
        <v>94</v>
      </c>
    </row>
    <row r="36" spans="1:21" x14ac:dyDescent="0.2">
      <c r="A36" s="21" t="s">
        <v>93</v>
      </c>
      <c r="B36" s="21"/>
      <c r="C36" s="22">
        <v>0</v>
      </c>
      <c r="D36" s="22">
        <v>0</v>
      </c>
      <c r="E36" s="23">
        <v>0</v>
      </c>
      <c r="F36" s="23">
        <v>1</v>
      </c>
      <c r="G36" s="24">
        <v>1</v>
      </c>
      <c r="H36" s="23">
        <v>1</v>
      </c>
      <c r="I36" s="23">
        <v>0</v>
      </c>
      <c r="J36" s="24">
        <v>1</v>
      </c>
      <c r="K36" s="25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4">
        <v>0</v>
      </c>
      <c r="S36" s="26"/>
      <c r="T36" s="26" t="s">
        <v>87</v>
      </c>
    </row>
    <row r="37" spans="1:21" ht="13.5" thickBot="1" x14ac:dyDescent="0.25">
      <c r="A37" t="s">
        <v>20</v>
      </c>
      <c r="C37" s="18">
        <v>0</v>
      </c>
      <c r="D37" s="18">
        <v>0</v>
      </c>
      <c r="E37" s="6">
        <v>0</v>
      </c>
      <c r="F37" s="6">
        <v>1</v>
      </c>
      <c r="G37" s="7">
        <v>1</v>
      </c>
      <c r="H37" s="6">
        <v>0</v>
      </c>
      <c r="I37" s="6">
        <v>0</v>
      </c>
      <c r="J37" s="7">
        <v>1</v>
      </c>
      <c r="K37" s="8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6">
        <v>0</v>
      </c>
      <c r="T37" s="1" t="s">
        <v>40</v>
      </c>
      <c r="U37" t="s">
        <v>8</v>
      </c>
    </row>
    <row r="38" spans="1:21" x14ac:dyDescent="0.2">
      <c r="A38" t="s">
        <v>38</v>
      </c>
      <c r="C38" s="18">
        <v>0</v>
      </c>
      <c r="D38" s="18">
        <v>0</v>
      </c>
      <c r="E38" s="6">
        <v>0</v>
      </c>
      <c r="F38" s="6">
        <v>1</v>
      </c>
      <c r="G38" s="7">
        <v>1</v>
      </c>
      <c r="H38" s="2">
        <v>0</v>
      </c>
      <c r="I38" s="3">
        <v>0</v>
      </c>
      <c r="J38" s="4">
        <v>0</v>
      </c>
      <c r="K38" s="2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4">
        <v>0</v>
      </c>
      <c r="T38" s="1" t="s">
        <v>35</v>
      </c>
    </row>
    <row r="39" spans="1:21" ht="13.5" thickBot="1" x14ac:dyDescent="0.25">
      <c r="A39" t="s">
        <v>39</v>
      </c>
      <c r="C39" s="15">
        <v>0</v>
      </c>
      <c r="D39" s="15">
        <v>0</v>
      </c>
      <c r="E39" s="9">
        <v>0</v>
      </c>
      <c r="F39" s="9">
        <v>1</v>
      </c>
      <c r="G39" s="16">
        <v>1</v>
      </c>
      <c r="H39" s="9">
        <v>1</v>
      </c>
      <c r="I39" s="9">
        <v>1</v>
      </c>
      <c r="J39" s="16">
        <v>1</v>
      </c>
      <c r="K39" s="8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6">
        <v>0</v>
      </c>
      <c r="T39" s="1" t="s">
        <v>42</v>
      </c>
    </row>
    <row r="40" spans="1:21" ht="13.5" thickBot="1" x14ac:dyDescent="0.25">
      <c r="C40" s="18"/>
      <c r="D40" s="18"/>
      <c r="E40" s="6"/>
      <c r="F40" s="6"/>
      <c r="G40" s="7"/>
      <c r="J40" s="7"/>
      <c r="K40" s="5"/>
      <c r="L40" s="6"/>
      <c r="M40" s="6"/>
      <c r="N40" s="6"/>
      <c r="O40" s="6"/>
      <c r="P40" s="6"/>
      <c r="Q40" s="6"/>
      <c r="R40" s="7"/>
    </row>
    <row r="41" spans="1:21" x14ac:dyDescent="0.2">
      <c r="A41" t="s">
        <v>21</v>
      </c>
      <c r="C41" s="10">
        <v>0</v>
      </c>
      <c r="D41" s="10">
        <v>0</v>
      </c>
      <c r="E41" s="3">
        <v>1</v>
      </c>
      <c r="F41" s="3">
        <v>0</v>
      </c>
      <c r="G41" s="4">
        <v>0</v>
      </c>
      <c r="H41" s="3">
        <v>0</v>
      </c>
      <c r="I41" s="3">
        <v>0</v>
      </c>
      <c r="J41" s="4">
        <v>1</v>
      </c>
      <c r="K41" s="2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4">
        <v>0</v>
      </c>
      <c r="T41" s="1" t="s">
        <v>34</v>
      </c>
    </row>
    <row r="42" spans="1:21" ht="13.5" thickBot="1" x14ac:dyDescent="0.25">
      <c r="A42" t="s">
        <v>22</v>
      </c>
      <c r="C42" s="18">
        <v>0</v>
      </c>
      <c r="D42" s="18">
        <v>0</v>
      </c>
      <c r="E42" s="6">
        <v>1</v>
      </c>
      <c r="F42" s="6">
        <v>0</v>
      </c>
      <c r="G42" s="7">
        <v>0</v>
      </c>
      <c r="H42" s="9">
        <v>0</v>
      </c>
      <c r="I42" s="9">
        <v>0</v>
      </c>
      <c r="J42" s="16">
        <v>0</v>
      </c>
      <c r="K42" s="8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16">
        <v>0</v>
      </c>
      <c r="T42" s="19" t="s">
        <v>33</v>
      </c>
    </row>
    <row r="43" spans="1:21" x14ac:dyDescent="0.2">
      <c r="A43" t="s">
        <v>65</v>
      </c>
      <c r="C43" s="18">
        <v>0</v>
      </c>
      <c r="D43" s="18">
        <v>0</v>
      </c>
      <c r="E43" s="6">
        <v>1</v>
      </c>
      <c r="F43" s="6">
        <v>0</v>
      </c>
      <c r="G43" s="7">
        <v>0</v>
      </c>
      <c r="H43" s="3">
        <v>1</v>
      </c>
      <c r="I43" s="3">
        <v>0</v>
      </c>
      <c r="J43" s="4">
        <v>1</v>
      </c>
      <c r="K43" s="2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4">
        <v>0</v>
      </c>
      <c r="T43" s="1" t="s">
        <v>67</v>
      </c>
    </row>
    <row r="44" spans="1:21" ht="13.5" thickBot="1" x14ac:dyDescent="0.25">
      <c r="A44" t="s">
        <v>66</v>
      </c>
      <c r="C44" s="15">
        <v>0</v>
      </c>
      <c r="D44" s="15">
        <v>0</v>
      </c>
      <c r="E44" s="9">
        <v>1</v>
      </c>
      <c r="F44" s="9">
        <v>0</v>
      </c>
      <c r="G44" s="16">
        <v>0</v>
      </c>
      <c r="H44" s="9">
        <v>1</v>
      </c>
      <c r="I44" s="9">
        <v>0</v>
      </c>
      <c r="J44" s="16">
        <v>0</v>
      </c>
      <c r="K44" s="8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6">
        <v>0</v>
      </c>
      <c r="T44" s="19" t="s">
        <v>68</v>
      </c>
    </row>
    <row r="45" spans="1:21" ht="13.5" thickBot="1" x14ac:dyDescent="0.25">
      <c r="C45" s="18"/>
      <c r="D45" s="18"/>
      <c r="E45" s="6"/>
      <c r="F45" s="6"/>
      <c r="G45" s="7"/>
      <c r="J45" s="7"/>
      <c r="K45" s="5"/>
      <c r="L45" s="6"/>
      <c r="M45" s="6"/>
      <c r="N45" s="6"/>
      <c r="O45" s="6"/>
      <c r="P45" s="6"/>
      <c r="Q45" s="6"/>
      <c r="R45" s="7"/>
    </row>
    <row r="46" spans="1:21" x14ac:dyDescent="0.2">
      <c r="A46" s="20" t="s">
        <v>80</v>
      </c>
      <c r="C46" s="10">
        <v>0</v>
      </c>
      <c r="D46" s="4">
        <v>0</v>
      </c>
      <c r="E46" s="3">
        <v>1</v>
      </c>
      <c r="F46" s="3">
        <v>0</v>
      </c>
      <c r="G46" s="4">
        <v>1</v>
      </c>
      <c r="H46" s="3">
        <v>0</v>
      </c>
      <c r="I46" s="3">
        <v>0</v>
      </c>
      <c r="J46" s="4">
        <v>0</v>
      </c>
      <c r="K46" s="2">
        <v>0</v>
      </c>
      <c r="L46" s="3">
        <v>0</v>
      </c>
      <c r="M46" s="47" t="s">
        <v>7</v>
      </c>
      <c r="N46" s="47"/>
      <c r="O46" s="47"/>
      <c r="P46" s="47"/>
      <c r="Q46" s="47"/>
      <c r="R46" s="48"/>
      <c r="T46" s="1" t="s">
        <v>32</v>
      </c>
    </row>
    <row r="47" spans="1:21" ht="13.5" thickBot="1" x14ac:dyDescent="0.25">
      <c r="A47" s="20" t="s">
        <v>81</v>
      </c>
      <c r="C47" s="15">
        <v>0</v>
      </c>
      <c r="D47" s="16">
        <v>0</v>
      </c>
      <c r="E47" s="9">
        <v>1</v>
      </c>
      <c r="F47" s="9">
        <v>0</v>
      </c>
      <c r="G47" s="16">
        <v>1</v>
      </c>
      <c r="H47" s="9">
        <v>0</v>
      </c>
      <c r="I47" s="9">
        <v>0</v>
      </c>
      <c r="J47" s="16">
        <v>0</v>
      </c>
      <c r="K47" s="8">
        <v>0</v>
      </c>
      <c r="L47" s="9">
        <v>1</v>
      </c>
      <c r="M47" s="49" t="s">
        <v>7</v>
      </c>
      <c r="N47" s="49"/>
      <c r="O47" s="49"/>
      <c r="P47" s="49"/>
      <c r="Q47" s="49"/>
      <c r="R47" s="50"/>
      <c r="T47" s="1" t="s">
        <v>32</v>
      </c>
    </row>
    <row r="48" spans="1:21" x14ac:dyDescent="0.2">
      <c r="A48" s="20" t="s">
        <v>82</v>
      </c>
      <c r="C48" s="10">
        <v>0</v>
      </c>
      <c r="D48" s="10">
        <v>0</v>
      </c>
      <c r="E48" s="3">
        <v>1</v>
      </c>
      <c r="F48" s="3">
        <v>0</v>
      </c>
      <c r="G48" s="4">
        <v>1</v>
      </c>
      <c r="H48" s="3">
        <v>1</v>
      </c>
      <c r="I48" s="3">
        <v>1</v>
      </c>
      <c r="J48" s="4">
        <v>1</v>
      </c>
      <c r="K48" s="2">
        <v>0</v>
      </c>
      <c r="L48" s="3">
        <v>0</v>
      </c>
      <c r="M48" s="47" t="s">
        <v>7</v>
      </c>
      <c r="N48" s="47"/>
      <c r="O48" s="47"/>
      <c r="P48" s="47"/>
      <c r="Q48" s="47"/>
      <c r="R48" s="48"/>
      <c r="T48" s="1" t="s">
        <v>69</v>
      </c>
    </row>
    <row r="49" spans="1:21" ht="13.5" thickBot="1" x14ac:dyDescent="0.25">
      <c r="A49" s="20" t="s">
        <v>83</v>
      </c>
      <c r="C49" s="15" t="s">
        <v>102</v>
      </c>
      <c r="D49" s="15">
        <v>0</v>
      </c>
      <c r="E49" s="9">
        <v>1</v>
      </c>
      <c r="F49" s="9">
        <v>0</v>
      </c>
      <c r="G49" s="16">
        <v>1</v>
      </c>
      <c r="H49" s="9">
        <v>1</v>
      </c>
      <c r="I49" s="9">
        <v>1</v>
      </c>
      <c r="J49" s="16">
        <v>1</v>
      </c>
      <c r="K49" s="8">
        <v>0</v>
      </c>
      <c r="L49" s="9">
        <v>1</v>
      </c>
      <c r="M49" s="49" t="s">
        <v>7</v>
      </c>
      <c r="N49" s="49"/>
      <c r="O49" s="49"/>
      <c r="P49" s="49"/>
      <c r="Q49" s="49"/>
      <c r="R49" s="50"/>
      <c r="T49" s="1" t="s">
        <v>69</v>
      </c>
    </row>
    <row r="50" spans="1:21" ht="13.5" thickBot="1" x14ac:dyDescent="0.25">
      <c r="C50" s="18"/>
      <c r="D50" s="18"/>
      <c r="E50" s="6"/>
      <c r="F50" s="6"/>
      <c r="G50" s="7"/>
      <c r="J50" s="7"/>
      <c r="K50" s="5"/>
      <c r="L50" s="6"/>
      <c r="M50" s="6"/>
      <c r="N50" s="6"/>
      <c r="O50" s="6"/>
      <c r="P50" s="6"/>
      <c r="Q50" s="6"/>
      <c r="R50" s="7"/>
    </row>
    <row r="51" spans="1:21" x14ac:dyDescent="0.2">
      <c r="A51" t="s">
        <v>23</v>
      </c>
      <c r="C51" s="10">
        <v>0</v>
      </c>
      <c r="D51" s="10">
        <v>0</v>
      </c>
      <c r="E51" s="3">
        <v>1</v>
      </c>
      <c r="F51" s="3">
        <v>1</v>
      </c>
      <c r="G51" s="4">
        <v>0</v>
      </c>
      <c r="H51" s="3">
        <v>0</v>
      </c>
      <c r="I51" s="3">
        <v>0</v>
      </c>
      <c r="J51" s="4">
        <v>0</v>
      </c>
      <c r="K51" s="2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4">
        <v>0</v>
      </c>
      <c r="T51" s="19" t="s">
        <v>31</v>
      </c>
    </row>
    <row r="52" spans="1:21" ht="13.5" thickBot="1" x14ac:dyDescent="0.25">
      <c r="A52" t="s">
        <v>24</v>
      </c>
      <c r="C52" s="18">
        <v>0</v>
      </c>
      <c r="D52" s="18">
        <v>0</v>
      </c>
      <c r="E52" s="6">
        <v>1</v>
      </c>
      <c r="F52" s="6">
        <v>1</v>
      </c>
      <c r="G52" s="7">
        <v>0</v>
      </c>
      <c r="H52" s="6">
        <v>0</v>
      </c>
      <c r="I52" s="6">
        <v>0</v>
      </c>
      <c r="J52" s="7">
        <v>1</v>
      </c>
      <c r="K52" s="5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7">
        <v>0</v>
      </c>
      <c r="T52" s="19" t="s">
        <v>30</v>
      </c>
    </row>
    <row r="53" spans="1:21" ht="13.5" thickBot="1" x14ac:dyDescent="0.25">
      <c r="A53" t="s">
        <v>53</v>
      </c>
      <c r="C53" s="15">
        <v>0</v>
      </c>
      <c r="D53" s="15">
        <v>0</v>
      </c>
      <c r="E53" s="9">
        <v>1</v>
      </c>
      <c r="F53" s="9">
        <v>1</v>
      </c>
      <c r="G53" s="16">
        <v>0</v>
      </c>
      <c r="H53" s="11">
        <v>1</v>
      </c>
      <c r="I53" s="12">
        <v>0</v>
      </c>
      <c r="J53" s="13">
        <v>0</v>
      </c>
      <c r="K53" s="43" t="s">
        <v>61</v>
      </c>
      <c r="L53" s="44"/>
      <c r="M53" s="44"/>
      <c r="N53" s="44"/>
      <c r="O53" s="44"/>
      <c r="P53" s="44"/>
      <c r="Q53" s="44"/>
      <c r="R53" s="45"/>
      <c r="T53" s="19" t="s">
        <v>55</v>
      </c>
      <c r="U53" t="s">
        <v>59</v>
      </c>
    </row>
    <row r="54" spans="1:21" ht="13.5" thickBot="1" x14ac:dyDescent="0.25">
      <c r="C54" s="18"/>
      <c r="D54" s="18"/>
      <c r="E54" s="6"/>
      <c r="F54" s="6"/>
      <c r="G54" s="7"/>
      <c r="J54" s="7"/>
      <c r="K54" s="5"/>
      <c r="L54" s="6"/>
      <c r="M54" s="6"/>
      <c r="N54" s="6"/>
      <c r="O54" s="6"/>
      <c r="P54" s="6"/>
      <c r="Q54" s="6"/>
      <c r="R54" s="7"/>
      <c r="U54" t="s">
        <v>60</v>
      </c>
    </row>
    <row r="55" spans="1:21" x14ac:dyDescent="0.2">
      <c r="A55" t="s">
        <v>25</v>
      </c>
      <c r="C55" s="10">
        <v>0</v>
      </c>
      <c r="D55" s="10">
        <v>0</v>
      </c>
      <c r="E55" s="3">
        <v>1</v>
      </c>
      <c r="F55" s="3">
        <v>1</v>
      </c>
      <c r="G55" s="4">
        <v>1</v>
      </c>
      <c r="H55" s="3">
        <v>0</v>
      </c>
      <c r="I55" s="3">
        <v>0</v>
      </c>
      <c r="J55" s="4">
        <v>1</v>
      </c>
      <c r="K55" s="2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4">
        <v>0</v>
      </c>
      <c r="T55" s="19" t="s">
        <v>64</v>
      </c>
    </row>
    <row r="56" spans="1:21" ht="13.5" thickBot="1" x14ac:dyDescent="0.25">
      <c r="A56" t="s">
        <v>26</v>
      </c>
      <c r="C56" s="18">
        <v>0</v>
      </c>
      <c r="D56" s="18">
        <v>0</v>
      </c>
      <c r="E56" s="6">
        <v>1</v>
      </c>
      <c r="F56" s="6">
        <v>1</v>
      </c>
      <c r="G56" s="7">
        <v>1</v>
      </c>
      <c r="H56" s="6">
        <v>0</v>
      </c>
      <c r="I56" s="6">
        <v>0</v>
      </c>
      <c r="J56" s="7">
        <v>0</v>
      </c>
      <c r="K56" s="8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16">
        <v>0</v>
      </c>
      <c r="T56" s="19" t="s">
        <v>29</v>
      </c>
    </row>
    <row r="57" spans="1:21" x14ac:dyDescent="0.2">
      <c r="A57" s="31" t="s">
        <v>88</v>
      </c>
      <c r="B57" s="31"/>
      <c r="C57" s="27">
        <v>0</v>
      </c>
      <c r="D57" s="27">
        <v>0</v>
      </c>
      <c r="E57" s="28">
        <v>1</v>
      </c>
      <c r="F57" s="28">
        <v>1</v>
      </c>
      <c r="G57" s="29">
        <v>1</v>
      </c>
      <c r="H57" s="30">
        <v>1</v>
      </c>
      <c r="I57" s="28">
        <v>0</v>
      </c>
      <c r="J57" s="29">
        <v>1</v>
      </c>
      <c r="K57" s="30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9">
        <v>0</v>
      </c>
      <c r="S57" s="26"/>
      <c r="T57" s="23" t="s">
        <v>85</v>
      </c>
    </row>
    <row r="58" spans="1:21" ht="13.5" thickBot="1" x14ac:dyDescent="0.25">
      <c r="A58" s="32" t="s">
        <v>89</v>
      </c>
      <c r="B58" s="32"/>
      <c r="C58" s="33">
        <v>0</v>
      </c>
      <c r="D58" s="33">
        <v>0</v>
      </c>
      <c r="E58" s="34">
        <v>1</v>
      </c>
      <c r="F58" s="34">
        <v>1</v>
      </c>
      <c r="G58" s="35">
        <v>1</v>
      </c>
      <c r="H58" s="36">
        <v>1</v>
      </c>
      <c r="I58" s="34">
        <v>0</v>
      </c>
      <c r="J58" s="35">
        <v>0</v>
      </c>
      <c r="K58" s="36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5">
        <v>0</v>
      </c>
      <c r="S58" s="26"/>
      <c r="T58" s="23" t="s">
        <v>84</v>
      </c>
    </row>
    <row r="59" spans="1:21" x14ac:dyDescent="0.2">
      <c r="A59" s="31" t="s">
        <v>95</v>
      </c>
      <c r="B59" s="31"/>
      <c r="C59" s="27">
        <v>0</v>
      </c>
      <c r="D59" s="27">
        <v>0</v>
      </c>
      <c r="E59" s="28">
        <v>1</v>
      </c>
      <c r="F59" s="28">
        <v>1</v>
      </c>
      <c r="G59" s="29">
        <v>1</v>
      </c>
      <c r="H59" s="30">
        <v>1</v>
      </c>
      <c r="I59" s="28">
        <v>1</v>
      </c>
      <c r="J59" s="29">
        <v>1</v>
      </c>
      <c r="K59" s="30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9">
        <v>0</v>
      </c>
      <c r="S59" s="26"/>
      <c r="T59" s="23" t="s">
        <v>91</v>
      </c>
    </row>
    <row r="60" spans="1:21" ht="13.5" thickBot="1" x14ac:dyDescent="0.25">
      <c r="A60" s="32" t="s">
        <v>90</v>
      </c>
      <c r="B60" s="32"/>
      <c r="C60" s="33">
        <v>0</v>
      </c>
      <c r="D60" s="33">
        <v>0</v>
      </c>
      <c r="E60" s="34">
        <v>1</v>
      </c>
      <c r="F60" s="34">
        <v>1</v>
      </c>
      <c r="G60" s="35">
        <v>1</v>
      </c>
      <c r="H60" s="36">
        <v>1</v>
      </c>
      <c r="I60" s="34">
        <v>1</v>
      </c>
      <c r="J60" s="35">
        <v>0</v>
      </c>
      <c r="K60" s="36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5">
        <v>0</v>
      </c>
      <c r="S60" s="26"/>
      <c r="T60" s="23" t="s">
        <v>86</v>
      </c>
    </row>
    <row r="68" spans="4:5" x14ac:dyDescent="0.2">
      <c r="D68" s="1">
        <v>15</v>
      </c>
      <c r="E68" s="1" t="s">
        <v>96</v>
      </c>
    </row>
    <row r="69" spans="4:5" x14ac:dyDescent="0.2">
      <c r="D69" s="1">
        <v>14</v>
      </c>
      <c r="E69" s="1" t="s">
        <v>97</v>
      </c>
    </row>
    <row r="70" spans="4:5" x14ac:dyDescent="0.2">
      <c r="D70" s="1">
        <v>13</v>
      </c>
      <c r="E70" s="1" t="s">
        <v>98</v>
      </c>
    </row>
    <row r="71" spans="4:5" x14ac:dyDescent="0.2">
      <c r="D71" s="1">
        <v>12</v>
      </c>
      <c r="E71" s="1" t="s">
        <v>101</v>
      </c>
    </row>
    <row r="72" spans="4:5" x14ac:dyDescent="0.2">
      <c r="D72" s="1">
        <v>11</v>
      </c>
      <c r="E72" s="1" t="s">
        <v>100</v>
      </c>
    </row>
    <row r="73" spans="4:5" x14ac:dyDescent="0.2">
      <c r="D73" s="1">
        <v>10</v>
      </c>
      <c r="E73" s="1" t="s">
        <v>99</v>
      </c>
    </row>
  </sheetData>
  <mergeCells count="21">
    <mergeCell ref="E11:G11"/>
    <mergeCell ref="P29:R29"/>
    <mergeCell ref="H11:J11"/>
    <mergeCell ref="K11:R11"/>
    <mergeCell ref="M26:R26"/>
    <mergeCell ref="M17:R17"/>
    <mergeCell ref="M20:R20"/>
    <mergeCell ref="M23:R23"/>
    <mergeCell ref="M13:R13"/>
    <mergeCell ref="M16:R16"/>
    <mergeCell ref="M19:R19"/>
    <mergeCell ref="M22:R22"/>
    <mergeCell ref="M25:R25"/>
    <mergeCell ref="M14:R14"/>
    <mergeCell ref="K53:R53"/>
    <mergeCell ref="K31:R31"/>
    <mergeCell ref="K34:R34"/>
    <mergeCell ref="M46:R46"/>
    <mergeCell ref="M47:R47"/>
    <mergeCell ref="M48:R48"/>
    <mergeCell ref="M49:R49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tabSelected="1" workbookViewId="0">
      <selection activeCell="C2" sqref="C2:C29"/>
    </sheetView>
  </sheetViews>
  <sheetFormatPr baseColWidth="10" defaultRowHeight="12.75" x14ac:dyDescent="0.2"/>
  <sheetData>
    <row r="1" spans="2:4" x14ac:dyDescent="0.2">
      <c r="B1">
        <v>0</v>
      </c>
      <c r="C1" s="52"/>
    </row>
    <row r="2" spans="2:4" x14ac:dyDescent="0.2">
      <c r="B2">
        <v>100</v>
      </c>
      <c r="C2" s="52">
        <f>(B2/0.858)/16</f>
        <v>7.2843822843822847</v>
      </c>
      <c r="D2" t="str">
        <f>DEC2HEX(C2)</f>
        <v>7</v>
      </c>
    </row>
    <row r="3" spans="2:4" x14ac:dyDescent="0.2">
      <c r="B3">
        <v>200</v>
      </c>
      <c r="C3" s="52">
        <f t="shared" ref="C3:C4" si="0">(B3/0.858)/16</f>
        <v>14.568764568764569</v>
      </c>
      <c r="D3" t="str">
        <f t="shared" ref="D3:D4" si="1">DEC2HEX(C3)</f>
        <v>E</v>
      </c>
    </row>
    <row r="4" spans="2:4" x14ac:dyDescent="0.2">
      <c r="B4">
        <v>300</v>
      </c>
      <c r="C4" s="52">
        <f t="shared" si="0"/>
        <v>21.853146853146853</v>
      </c>
      <c r="D4" t="str">
        <f t="shared" si="1"/>
        <v>15</v>
      </c>
    </row>
    <row r="5" spans="2:4" x14ac:dyDescent="0.2">
      <c r="B5">
        <v>400</v>
      </c>
      <c r="C5" s="52">
        <f>(B5/0.858)/16</f>
        <v>29.137529137529139</v>
      </c>
      <c r="D5" t="str">
        <f>DEC2HEX(C5)</f>
        <v>1D</v>
      </c>
    </row>
    <row r="6" spans="2:4" x14ac:dyDescent="0.2">
      <c r="B6">
        <v>500</v>
      </c>
      <c r="C6" s="52">
        <f t="shared" ref="C6:C30" si="2">(B6/0.858)/16</f>
        <v>36.421911421911425</v>
      </c>
      <c r="D6" t="str">
        <f t="shared" ref="D6:D30" si="3">DEC2HEX(C6)</f>
        <v>24</v>
      </c>
    </row>
    <row r="7" spans="2:4" x14ac:dyDescent="0.2">
      <c r="B7">
        <v>600</v>
      </c>
      <c r="C7" s="52">
        <f t="shared" si="2"/>
        <v>43.706293706293707</v>
      </c>
      <c r="D7" t="str">
        <f t="shared" si="3"/>
        <v>2B</v>
      </c>
    </row>
    <row r="8" spans="2:4" x14ac:dyDescent="0.2">
      <c r="B8">
        <v>700</v>
      </c>
      <c r="C8" s="52">
        <f t="shared" si="2"/>
        <v>50.990675990675989</v>
      </c>
      <c r="D8" t="str">
        <f t="shared" si="3"/>
        <v>32</v>
      </c>
    </row>
    <row r="9" spans="2:4" x14ac:dyDescent="0.2">
      <c r="B9">
        <v>800</v>
      </c>
      <c r="C9" s="52">
        <f t="shared" si="2"/>
        <v>58.275058275058278</v>
      </c>
      <c r="D9" t="str">
        <f t="shared" si="3"/>
        <v>3A</v>
      </c>
    </row>
    <row r="10" spans="2:4" x14ac:dyDescent="0.2">
      <c r="B10">
        <v>900</v>
      </c>
      <c r="C10" s="52">
        <f t="shared" si="2"/>
        <v>65.55944055944056</v>
      </c>
      <c r="D10" t="str">
        <f t="shared" si="3"/>
        <v>41</v>
      </c>
    </row>
    <row r="11" spans="2:4" x14ac:dyDescent="0.2">
      <c r="B11">
        <v>1000</v>
      </c>
      <c r="C11" s="52">
        <f t="shared" si="2"/>
        <v>72.843822843822849</v>
      </c>
      <c r="D11" t="str">
        <f t="shared" si="3"/>
        <v>48</v>
      </c>
    </row>
    <row r="12" spans="2:4" x14ac:dyDescent="0.2">
      <c r="B12">
        <v>1100</v>
      </c>
      <c r="C12" s="52">
        <f t="shared" si="2"/>
        <v>80.128205128205124</v>
      </c>
      <c r="D12" t="str">
        <f t="shared" si="3"/>
        <v>50</v>
      </c>
    </row>
    <row r="13" spans="2:4" x14ac:dyDescent="0.2">
      <c r="B13">
        <v>1200</v>
      </c>
      <c r="C13" s="52">
        <f t="shared" si="2"/>
        <v>87.412587412587413</v>
      </c>
      <c r="D13" t="str">
        <f t="shared" si="3"/>
        <v>57</v>
      </c>
    </row>
    <row r="14" spans="2:4" x14ac:dyDescent="0.2">
      <c r="B14">
        <v>1300</v>
      </c>
      <c r="C14" s="52">
        <f t="shared" si="2"/>
        <v>94.696969696969703</v>
      </c>
      <c r="D14" t="str">
        <f t="shared" si="3"/>
        <v>5E</v>
      </c>
    </row>
    <row r="15" spans="2:4" x14ac:dyDescent="0.2">
      <c r="B15">
        <v>1400</v>
      </c>
      <c r="C15" s="52">
        <f t="shared" si="2"/>
        <v>101.98135198135198</v>
      </c>
      <c r="D15" t="str">
        <f t="shared" si="3"/>
        <v>65</v>
      </c>
    </row>
    <row r="16" spans="2:4" x14ac:dyDescent="0.2">
      <c r="B16">
        <v>1500</v>
      </c>
      <c r="C16" s="52">
        <f t="shared" si="2"/>
        <v>109.26573426573427</v>
      </c>
      <c r="D16" t="str">
        <f t="shared" si="3"/>
        <v>6D</v>
      </c>
    </row>
    <row r="17" spans="2:4" x14ac:dyDescent="0.2">
      <c r="B17">
        <v>1600</v>
      </c>
      <c r="C17" s="52">
        <f t="shared" si="2"/>
        <v>116.55011655011656</v>
      </c>
      <c r="D17" t="str">
        <f t="shared" si="3"/>
        <v>74</v>
      </c>
    </row>
    <row r="18" spans="2:4" x14ac:dyDescent="0.2">
      <c r="B18">
        <v>1700</v>
      </c>
      <c r="C18" s="52">
        <f t="shared" si="2"/>
        <v>123.83449883449883</v>
      </c>
      <c r="D18" t="str">
        <f t="shared" si="3"/>
        <v>7B</v>
      </c>
    </row>
    <row r="19" spans="2:4" x14ac:dyDescent="0.2">
      <c r="B19">
        <v>1800</v>
      </c>
      <c r="C19" s="52">
        <f t="shared" si="2"/>
        <v>131.11888111888112</v>
      </c>
      <c r="D19" t="str">
        <f t="shared" si="3"/>
        <v>83</v>
      </c>
    </row>
    <row r="20" spans="2:4" x14ac:dyDescent="0.2">
      <c r="B20">
        <v>1900</v>
      </c>
      <c r="C20" s="52">
        <f t="shared" si="2"/>
        <v>138.4032634032634</v>
      </c>
      <c r="D20" t="str">
        <f t="shared" si="3"/>
        <v>8A</v>
      </c>
    </row>
    <row r="21" spans="2:4" x14ac:dyDescent="0.2">
      <c r="B21">
        <v>2000</v>
      </c>
      <c r="C21" s="52">
        <f t="shared" si="2"/>
        <v>145.6876456876457</v>
      </c>
      <c r="D21" t="str">
        <f t="shared" si="3"/>
        <v>91</v>
      </c>
    </row>
    <row r="22" spans="2:4" x14ac:dyDescent="0.2">
      <c r="B22">
        <v>2100</v>
      </c>
      <c r="C22" s="52">
        <f t="shared" si="2"/>
        <v>152.97202797202797</v>
      </c>
      <c r="D22" t="str">
        <f t="shared" si="3"/>
        <v>98</v>
      </c>
    </row>
    <row r="23" spans="2:4" x14ac:dyDescent="0.2">
      <c r="B23">
        <v>2200</v>
      </c>
      <c r="C23" s="52">
        <f t="shared" si="2"/>
        <v>160.25641025641025</v>
      </c>
      <c r="D23" t="str">
        <f t="shared" si="3"/>
        <v>A0</v>
      </c>
    </row>
    <row r="24" spans="2:4" x14ac:dyDescent="0.2">
      <c r="B24">
        <v>2300</v>
      </c>
      <c r="C24" s="52">
        <f t="shared" si="2"/>
        <v>167.54079254079255</v>
      </c>
      <c r="D24" t="str">
        <f t="shared" si="3"/>
        <v>A7</v>
      </c>
    </row>
    <row r="25" spans="2:4" x14ac:dyDescent="0.2">
      <c r="B25">
        <v>2400</v>
      </c>
      <c r="C25" s="52">
        <f t="shared" si="2"/>
        <v>174.82517482517483</v>
      </c>
      <c r="D25" t="str">
        <f t="shared" si="3"/>
        <v>AE</v>
      </c>
    </row>
    <row r="26" spans="2:4" x14ac:dyDescent="0.2">
      <c r="B26">
        <v>2500</v>
      </c>
      <c r="C26" s="52">
        <f t="shared" si="2"/>
        <v>182.1095571095571</v>
      </c>
      <c r="D26" t="str">
        <f t="shared" si="3"/>
        <v>B6</v>
      </c>
    </row>
    <row r="27" spans="2:4" x14ac:dyDescent="0.2">
      <c r="B27">
        <v>2600</v>
      </c>
      <c r="C27" s="52">
        <f t="shared" si="2"/>
        <v>189.39393939393941</v>
      </c>
      <c r="D27" t="str">
        <f t="shared" si="3"/>
        <v>BD</v>
      </c>
    </row>
    <row r="28" spans="2:4" x14ac:dyDescent="0.2">
      <c r="B28">
        <v>2700</v>
      </c>
      <c r="C28" s="52">
        <f t="shared" si="2"/>
        <v>196.67832167832168</v>
      </c>
      <c r="D28" t="str">
        <f t="shared" si="3"/>
        <v>C4</v>
      </c>
    </row>
    <row r="29" spans="2:4" x14ac:dyDescent="0.2">
      <c r="B29">
        <v>2750</v>
      </c>
      <c r="C29" s="52">
        <f t="shared" si="2"/>
        <v>200.32051282051282</v>
      </c>
      <c r="D29" t="str">
        <f t="shared" si="3"/>
        <v>C8</v>
      </c>
    </row>
    <row r="30" spans="2:4" x14ac:dyDescent="0.2">
      <c r="B30">
        <v>27</v>
      </c>
      <c r="C30" s="52">
        <f t="shared" si="2"/>
        <v>1.9667832167832169</v>
      </c>
      <c r="D30" t="str">
        <f t="shared" si="3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mathieu</cp:lastModifiedBy>
  <cp:lastPrinted>2007-05-16T14:12:36Z</cp:lastPrinted>
  <dcterms:created xsi:type="dcterms:W3CDTF">2007-05-16T13:49:22Z</dcterms:created>
  <dcterms:modified xsi:type="dcterms:W3CDTF">2015-01-26T14:12:08Z</dcterms:modified>
</cp:coreProperties>
</file>